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95"/>
  </bookViews>
  <sheets>
    <sheet name="Лист1" sheetId="1" r:id="rId1"/>
  </sheets>
  <calcPr calcId="144525"/>
</workbook>
</file>

<file path=xl/sharedStrings.xml><?xml version="1.0" encoding="utf-8"?>
<sst xmlns="http://schemas.openxmlformats.org/spreadsheetml/2006/main" count="41" uniqueCount="40">
  <si>
    <t>Школа</t>
  </si>
  <si>
    <t>МБОУ гимназия №6</t>
  </si>
  <si>
    <t>Отд./корп</t>
  </si>
  <si>
    <t>День</t>
  </si>
  <si>
    <t>пятница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</si>
  <si>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</si>
  <si>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</si>
  <si>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</si>
  <si>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</si>
  <si>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</si>
  <si>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</si>
  <si>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</si>
  <si>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</si>
  <si>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</si>
  <si>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</si>
  <si>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</si>
  <si>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</si>
  <si>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гречневая молочная</t>
  </si>
  <si>
    <t>гор.напиток</t>
  </si>
  <si>
    <t>Какао-напиток на молоке</t>
  </si>
  <si>
    <t>хлеб</t>
  </si>
  <si>
    <t>Хлеб из муки пшеничной</t>
  </si>
  <si>
    <t>Сыр (порциями)</t>
  </si>
  <si>
    <t>24.50</t>
  </si>
  <si>
    <t>Завтрак 2</t>
  </si>
  <si>
    <t>фрукты</t>
  </si>
  <si>
    <t>Фрукты свежие по сезонности</t>
  </si>
  <si>
    <t>Обед</t>
  </si>
  <si>
    <t>закуска</t>
  </si>
  <si>
    <t>Салат из свеклы с раст маслом</t>
  </si>
  <si>
    <t>1 блюдо</t>
  </si>
  <si>
    <t>Щи из свежей капусты с картофелем</t>
  </si>
  <si>
    <t>2 блюдо</t>
  </si>
  <si>
    <t>Пельмени со сливочным маслом</t>
  </si>
  <si>
    <t>гарнир</t>
  </si>
  <si>
    <t>сладкое</t>
  </si>
  <si>
    <t>Компот из плодов сухих  (изюм)</t>
  </si>
  <si>
    <t>хлеб бел.</t>
  </si>
  <si>
    <t>хлеб черн.</t>
  </si>
  <si>
    <t>Хлеб ржано-пшеничный</t>
  </si>
</sst>
</file>

<file path=xl/styles.xml><?xml version="1.0" encoding="utf-8"?>
<styleSheet xmlns="http://schemas.openxmlformats.org/spreadsheetml/2006/main">
  <numFmts count="7">
    <numFmt numFmtId="176" formatCode="_-* #\.##0.00\ &quot;₽&quot;_-;\-* #\.##0.00\ &quot;₽&quot;_-;_-* \-??\ &quot;₽&quot;_-;_-@_-"/>
    <numFmt numFmtId="177" formatCode="dd\.mm\.yyyy"/>
    <numFmt numFmtId="178" formatCode="[$$-409]#\ ##0.00_ ;\-[$$-409]#\ ##0.00\ "/>
    <numFmt numFmtId="179" formatCode="_-* #\.##0.00_-;\-* #\.##0.00_-;_-* &quot;-&quot;??_-;_-@_-"/>
    <numFmt numFmtId="180" formatCode="_-* #\.##0\ &quot;₽&quot;_-;\-* #\.##0\ &quot;₽&quot;_-;_-* \-\ &quot;₽&quot;_-;_-@_-"/>
    <numFmt numFmtId="181" formatCode="_-* #\.##0_-;\-* #\.##0_-;_-* &quot;-&quot;_-;_-@_-"/>
    <numFmt numFmtId="182" formatCode="0.0"/>
  </numFmts>
  <fonts count="23">
    <font>
      <sz val="11"/>
      <color theme="1"/>
      <name val="Calibri"/>
      <charset val="134"/>
      <scheme val="minor"/>
    </font>
    <font>
      <sz val="12"/>
      <name val="Times New Roman"/>
      <charset val="204"/>
    </font>
    <font>
      <sz val="11"/>
      <color theme="1"/>
      <name val="Calibri"/>
      <charset val="0"/>
      <scheme val="minor"/>
    </font>
    <font>
      <sz val="8"/>
      <name val="Arial"/>
      <charset val="134"/>
    </font>
    <font>
      <b/>
      <sz val="15"/>
      <color theme="3"/>
      <name val="Calibri"/>
      <charset val="134"/>
      <scheme val="minor"/>
    </font>
    <font>
      <sz val="11"/>
      <color rgb="FF006100"/>
      <name val="Calibri"/>
      <charset val="0"/>
      <scheme val="minor"/>
    </font>
    <font>
      <sz val="11"/>
      <color rgb="FF9C6500"/>
      <name val="Calibri"/>
      <charset val="0"/>
      <scheme val="minor"/>
    </font>
    <font>
      <b/>
      <sz val="11"/>
      <color theme="1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sz val="11"/>
      <color rgb="FF9C0006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theme="0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FA7D00"/>
      <name val="Calibri"/>
      <charset val="0"/>
      <scheme val="minor"/>
    </font>
    <font>
      <sz val="10"/>
      <name val="Arial Cyr"/>
      <charset val="204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2">
    <xf numFmtId="0" fontId="0" fillId="0" borderId="0">
      <alignment vertical="center"/>
    </xf>
    <xf numFmtId="0" fontId="2" fillId="4" borderId="0" applyNumberFormat="0" applyBorder="0" applyAlignment="0" applyProtection="0">
      <alignment vertical="center"/>
    </xf>
    <xf numFmtId="180" fontId="0" fillId="0" borderId="0" applyFon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181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7" fillId="0" borderId="19" applyNumberFormat="0" applyFill="0" applyAlignment="0" applyProtection="0">
      <alignment vertical="center"/>
    </xf>
    <xf numFmtId="0" fontId="8" fillId="10" borderId="20" applyNumberForma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3" borderId="21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6" fillId="0" borderId="22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16" borderId="23" applyNumberFormat="0" applyAlignment="0" applyProtection="0">
      <alignment vertical="center"/>
    </xf>
    <xf numFmtId="0" fontId="19" fillId="19" borderId="24" applyNumberFormat="0" applyAlignment="0" applyProtection="0">
      <alignment vertical="center"/>
    </xf>
    <xf numFmtId="0" fontId="20" fillId="10" borderId="23" applyNumberFormat="0" applyAlignment="0" applyProtection="0">
      <alignment vertical="center"/>
    </xf>
    <xf numFmtId="0" fontId="21" fillId="0" borderId="2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3" fillId="0" borderId="0"/>
    <xf numFmtId="178" fontId="22" fillId="0" borderId="0"/>
    <xf numFmtId="0" fontId="3" fillId="0" borderId="0"/>
  </cellStyleXfs>
  <cellXfs count="46">
    <xf numFmtId="0" fontId="0" fillId="0" borderId="0" xfId="0">
      <alignment vertical="center"/>
    </xf>
    <xf numFmtId="0" fontId="0" fillId="0" borderId="0" xfId="0" applyFill="1" applyAlignment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Fill="1" applyBorder="1" applyAlignment="1" applyProtection="1">
      <protection locked="0"/>
    </xf>
    <xf numFmtId="49" fontId="0" fillId="2" borderId="4" xfId="0" applyNumberFormat="1" applyFill="1" applyBorder="1" applyAlignment="1" applyProtection="1">
      <protection locked="0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/>
    <xf numFmtId="0" fontId="0" fillId="0" borderId="8" xfId="0" applyFill="1" applyBorder="1" applyAlignment="1"/>
    <xf numFmtId="0" fontId="0" fillId="2" borderId="8" xfId="0" applyFill="1" applyBorder="1" applyAlignment="1" applyProtection="1">
      <protection locked="0"/>
    </xf>
    <xf numFmtId="0" fontId="1" fillId="0" borderId="4" xfId="0" applyFont="1" applyFill="1" applyBorder="1" applyAlignment="1" applyProtection="1">
      <alignment wrapText="1"/>
      <protection locked="0"/>
    </xf>
    <xf numFmtId="0" fontId="1" fillId="0" borderId="4" xfId="50" applyNumberFormat="1" applyFont="1" applyFill="1" applyBorder="1" applyAlignment="1">
      <alignment horizontal="center" vertical="center" wrapText="1"/>
    </xf>
    <xf numFmtId="2" fontId="0" fillId="2" borderId="8" xfId="0" applyNumberFormat="1" applyFill="1" applyBorder="1" applyAlignment="1" applyProtection="1">
      <protection locked="0"/>
    </xf>
    <xf numFmtId="2" fontId="1" fillId="0" borderId="4" xfId="0" applyNumberFormat="1" applyFont="1" applyFill="1" applyBorder="1" applyAlignment="1" applyProtection="1">
      <alignment horizontal="left"/>
      <protection locked="0"/>
    </xf>
    <xf numFmtId="0" fontId="0" fillId="0" borderId="9" xfId="0" applyFill="1" applyBorder="1" applyAlignment="1"/>
    <xf numFmtId="0" fontId="0" fillId="0" borderId="4" xfId="0" applyFill="1" applyBorder="1" applyAlignment="1"/>
    <xf numFmtId="0" fontId="0" fillId="2" borderId="4" xfId="0" applyFill="1" applyBorder="1" applyAlignment="1" applyProtection="1">
      <protection locked="0"/>
    </xf>
    <xf numFmtId="0" fontId="1" fillId="0" borderId="4" xfId="50" applyNumberFormat="1" applyFont="1" applyFill="1" applyBorder="1" applyAlignment="1">
      <alignment horizontal="center" vertical="center"/>
    </xf>
    <xf numFmtId="2" fontId="0" fillId="2" borderId="4" xfId="0" applyNumberFormat="1" applyFill="1" applyBorder="1" applyAlignment="1" applyProtection="1">
      <protection locked="0"/>
    </xf>
    <xf numFmtId="0" fontId="0" fillId="0" borderId="10" xfId="0" applyFill="1" applyBorder="1" applyAlignment="1"/>
    <xf numFmtId="0" fontId="0" fillId="2" borderId="11" xfId="0" applyFill="1" applyBorder="1" applyAlignment="1" applyProtection="1">
      <protection locked="0"/>
    </xf>
    <xf numFmtId="0" fontId="0" fillId="0" borderId="0" xfId="0" applyFill="1" applyAlignment="1" applyProtection="1">
      <protection locked="0"/>
    </xf>
    <xf numFmtId="2" fontId="0" fillId="2" borderId="11" xfId="0" applyNumberFormat="1" applyFill="1" applyBorder="1" applyAlignment="1" applyProtection="1">
      <protection locked="0"/>
    </xf>
    <xf numFmtId="182" fontId="1" fillId="0" borderId="4" xfId="50" applyNumberFormat="1" applyFont="1" applyFill="1" applyBorder="1" applyAlignment="1" applyProtection="1">
      <alignment horizontal="center" vertical="center"/>
      <protection locked="0"/>
    </xf>
    <xf numFmtId="0" fontId="0" fillId="3" borderId="8" xfId="0" applyFill="1" applyBorder="1" applyAlignment="1"/>
    <xf numFmtId="0" fontId="1" fillId="0" borderId="4" xfId="0" applyFon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Alignment="1" applyProtection="1">
      <protection locked="0"/>
    </xf>
    <xf numFmtId="0" fontId="0" fillId="0" borderId="12" xfId="0" applyFill="1" applyBorder="1" applyAlignment="1"/>
    <xf numFmtId="0" fontId="0" fillId="2" borderId="12" xfId="0" applyFill="1" applyBorder="1" applyAlignment="1" applyProtection="1">
      <protection locked="0"/>
    </xf>
    <xf numFmtId="0" fontId="1" fillId="0" borderId="4" xfId="51" applyFont="1" applyBorder="1" applyAlignment="1" applyProtection="1">
      <alignment horizontal="left" wrapText="1"/>
      <protection locked="0"/>
    </xf>
    <xf numFmtId="0" fontId="1" fillId="0" borderId="1" xfId="0" applyFont="1" applyFill="1" applyBorder="1" applyAlignment="1" applyProtection="1">
      <alignment horizontal="left"/>
      <protection locked="0"/>
    </xf>
    <xf numFmtId="2" fontId="0" fillId="2" borderId="12" xfId="0" applyNumberFormat="1" applyFill="1" applyBorder="1" applyAlignment="1" applyProtection="1">
      <protection locked="0"/>
    </xf>
    <xf numFmtId="0" fontId="1" fillId="0" borderId="4" xfId="49" applyFont="1" applyBorder="1" applyAlignment="1" applyProtection="1">
      <alignment horizontal="left" wrapText="1"/>
      <protection locked="0"/>
    </xf>
    <xf numFmtId="0" fontId="0" fillId="2" borderId="13" xfId="0" applyFill="1" applyBorder="1" applyAlignment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protection locked="0"/>
    </xf>
    <xf numFmtId="2" fontId="0" fillId="2" borderId="13" xfId="0" applyNumberFormat="1" applyFill="1" applyBorder="1" applyAlignment="1" applyProtection="1">
      <protection locked="0"/>
    </xf>
    <xf numFmtId="177" fontId="0" fillId="2" borderId="4" xfId="0" applyNumberFormat="1" applyFill="1" applyBorder="1" applyAlignment="1" applyProtection="1">
      <protection locked="0"/>
    </xf>
    <xf numFmtId="0" fontId="0" fillId="0" borderId="14" xfId="0" applyFill="1" applyBorder="1" applyAlignment="1">
      <alignment horizontal="center"/>
    </xf>
    <xf numFmtId="1" fontId="0" fillId="2" borderId="15" xfId="0" applyNumberFormat="1" applyFill="1" applyBorder="1" applyAlignment="1" applyProtection="1">
      <protection locked="0"/>
    </xf>
    <xf numFmtId="1" fontId="0" fillId="2" borderId="16" xfId="0" applyNumberFormat="1" applyFill="1" applyBorder="1" applyAlignment="1" applyProtection="1">
      <protection locked="0"/>
    </xf>
    <xf numFmtId="1" fontId="0" fillId="2" borderId="17" xfId="0" applyNumberFormat="1" applyFill="1" applyBorder="1" applyAlignment="1" applyProtection="1">
      <protection locked="0"/>
    </xf>
  </cellXfs>
  <cellStyles count="52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40% — Акцент4" xfId="14" builtinId="43"/>
    <cellStyle name="Открывавшаяся гиперссылка" xfId="15" builtinId="9"/>
    <cellStyle name="Примечание" xfId="16" builtinId="10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  <cellStyle name="Обычный_Лист3" xfId="49"/>
    <cellStyle name="Обычный 10 2 2" xfId="50"/>
    <cellStyle name="Обычный_3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topLeftCell="A7" workbookViewId="0">
      <selection activeCell="J17" sqref="J17"/>
    </sheetView>
  </sheetViews>
  <sheetFormatPr defaultColWidth="9.14285714285714" defaultRowHeight="15"/>
  <sheetData>
    <row r="1" spans="1:10">
      <c r="A1" s="1" t="s">
        <v>0</v>
      </c>
      <c r="B1" s="2" t="s">
        <v>1</v>
      </c>
      <c r="C1" s="3"/>
      <c r="D1" s="4"/>
      <c r="E1" s="1" t="s">
        <v>2</v>
      </c>
      <c r="F1" s="5"/>
      <c r="G1" s="1"/>
      <c r="H1" s="1"/>
      <c r="I1" s="1" t="s">
        <v>3</v>
      </c>
      <c r="J1" s="41" t="s">
        <v>4</v>
      </c>
    </row>
    <row r="2" ht="15.75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ht="15.75" spans="1:10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42" t="s">
        <v>14</v>
      </c>
    </row>
    <row r="4" ht="78.75" spans="1:10">
      <c r="A4" s="8" t="s">
        <v>15</v>
      </c>
      <c r="B4" s="9" t="s">
        <v>16</v>
      </c>
      <c r="C4" s="10"/>
      <c r="D4" s="11" t="s">
        <v>17</v>
      </c>
      <c r="E4" s="12">
        <v>200</v>
      </c>
      <c r="F4" s="13">
        <v>24</v>
      </c>
      <c r="G4" s="14">
        <v>215.115</v>
      </c>
      <c r="H4" s="14">
        <v>7.132</v>
      </c>
      <c r="I4" s="14">
        <v>9.459</v>
      </c>
      <c r="J4" s="14">
        <v>25.364</v>
      </c>
    </row>
    <row r="5" ht="63" spans="1:10">
      <c r="A5" s="15"/>
      <c r="B5" s="16" t="s">
        <v>18</v>
      </c>
      <c r="C5" s="17"/>
      <c r="D5" s="11" t="s">
        <v>19</v>
      </c>
      <c r="E5" s="18">
        <v>20</v>
      </c>
      <c r="F5" s="19">
        <v>18</v>
      </c>
      <c r="G5" s="14">
        <v>86.504</v>
      </c>
      <c r="H5" s="14">
        <v>3.972</v>
      </c>
      <c r="I5" s="14">
        <v>3.8</v>
      </c>
      <c r="J5" s="14">
        <v>9.104</v>
      </c>
    </row>
    <row r="6" ht="63" spans="1:10">
      <c r="A6" s="15"/>
      <c r="B6" s="16" t="s">
        <v>20</v>
      </c>
      <c r="C6" s="17"/>
      <c r="D6" s="11" t="s">
        <v>21</v>
      </c>
      <c r="E6" s="12">
        <v>200</v>
      </c>
      <c r="F6" s="19">
        <v>2</v>
      </c>
      <c r="G6" s="14">
        <v>157.02</v>
      </c>
      <c r="H6" s="14">
        <v>4.5</v>
      </c>
      <c r="I6" s="14">
        <v>1.74</v>
      </c>
      <c r="J6" s="14">
        <v>30.84</v>
      </c>
    </row>
    <row r="7" ht="47.25" spans="1:10">
      <c r="A7" s="15"/>
      <c r="B7" s="17"/>
      <c r="C7" s="17"/>
      <c r="D7" s="11" t="s">
        <v>22</v>
      </c>
      <c r="E7" s="12">
        <v>40</v>
      </c>
      <c r="F7" s="19" t="s">
        <v>23</v>
      </c>
      <c r="G7" s="14">
        <v>35.83</v>
      </c>
      <c r="H7" s="14">
        <v>2.32</v>
      </c>
      <c r="I7" s="14">
        <v>2.95</v>
      </c>
      <c r="J7" s="14">
        <v>0</v>
      </c>
    </row>
    <row r="8" ht="16.5" spans="1:10">
      <c r="A8" s="20"/>
      <c r="B8" s="21"/>
      <c r="C8" s="21"/>
      <c r="D8" s="22"/>
      <c r="E8" s="22"/>
      <c r="F8" s="23"/>
      <c r="G8" s="24"/>
      <c r="H8" s="24"/>
      <c r="I8" s="24"/>
      <c r="J8" s="24"/>
    </row>
    <row r="9" ht="78.75" spans="1:10">
      <c r="A9" s="8" t="s">
        <v>24</v>
      </c>
      <c r="B9" s="25" t="s">
        <v>25</v>
      </c>
      <c r="C9" s="10"/>
      <c r="D9" s="11" t="s">
        <v>26</v>
      </c>
      <c r="E9" s="26">
        <v>100</v>
      </c>
      <c r="F9" s="13">
        <v>15</v>
      </c>
      <c r="G9" s="14">
        <v>44.4</v>
      </c>
      <c r="H9" s="14">
        <v>2.32</v>
      </c>
      <c r="I9" s="14">
        <v>2.95</v>
      </c>
      <c r="J9" s="14">
        <v>0</v>
      </c>
    </row>
    <row r="10" spans="1:10">
      <c r="A10" s="15"/>
      <c r="B10" s="17"/>
      <c r="C10" s="17"/>
      <c r="D10" s="27"/>
      <c r="E10" s="28"/>
      <c r="F10" s="19"/>
      <c r="G10" s="28"/>
      <c r="H10" s="28"/>
      <c r="I10" s="28"/>
      <c r="J10" s="43"/>
    </row>
    <row r="11" ht="15.75" spans="1:10">
      <c r="A11" s="20"/>
      <c r="B11" s="21"/>
      <c r="C11" s="21"/>
      <c r="D11" s="29"/>
      <c r="E11" s="30"/>
      <c r="F11" s="23"/>
      <c r="G11" s="30"/>
      <c r="H11" s="30"/>
      <c r="I11" s="30"/>
      <c r="J11" s="44"/>
    </row>
    <row r="12" ht="63" spans="1:10">
      <c r="A12" s="15" t="s">
        <v>27</v>
      </c>
      <c r="B12" s="31" t="s">
        <v>28</v>
      </c>
      <c r="C12" s="32"/>
      <c r="D12" s="33" t="s">
        <v>29</v>
      </c>
      <c r="E12" s="34">
        <v>60</v>
      </c>
      <c r="F12" s="35">
        <v>7</v>
      </c>
      <c r="G12" s="14">
        <v>28.12</v>
      </c>
      <c r="H12" s="14">
        <v>0.31</v>
      </c>
      <c r="I12" s="14">
        <v>2.18</v>
      </c>
      <c r="J12" s="14">
        <v>1.82</v>
      </c>
    </row>
    <row r="13" ht="94.5" spans="1:10">
      <c r="A13" s="15"/>
      <c r="B13" s="16" t="s">
        <v>30</v>
      </c>
      <c r="C13" s="17"/>
      <c r="D13" s="11" t="s">
        <v>31</v>
      </c>
      <c r="E13" s="34">
        <v>200</v>
      </c>
      <c r="F13" s="19">
        <v>9</v>
      </c>
      <c r="G13" s="14">
        <v>60.7</v>
      </c>
      <c r="H13" s="14">
        <v>1.6</v>
      </c>
      <c r="I13" s="14">
        <v>3.04</v>
      </c>
      <c r="J13" s="14">
        <v>6.74</v>
      </c>
    </row>
    <row r="14" ht="78.75" spans="1:10">
      <c r="A14" s="15"/>
      <c r="B14" s="16" t="s">
        <v>32</v>
      </c>
      <c r="C14" s="17"/>
      <c r="D14" s="11" t="s">
        <v>33</v>
      </c>
      <c r="E14" s="26">
        <v>240</v>
      </c>
      <c r="F14" s="19">
        <v>90</v>
      </c>
      <c r="G14" s="14">
        <v>616.29</v>
      </c>
      <c r="H14" s="14">
        <v>22.89</v>
      </c>
      <c r="I14" s="14">
        <v>36.59</v>
      </c>
      <c r="J14" s="14">
        <v>48.86</v>
      </c>
    </row>
    <row r="15" ht="15.75" spans="1:10">
      <c r="A15" s="15"/>
      <c r="B15" s="16" t="s">
        <v>34</v>
      </c>
      <c r="C15" s="17"/>
      <c r="D15" s="11"/>
      <c r="E15" s="34"/>
      <c r="F15" s="19"/>
      <c r="G15" s="14"/>
      <c r="H15" s="14"/>
      <c r="I15" s="14"/>
      <c r="J15" s="14"/>
    </row>
    <row r="16" ht="78.75" spans="1:10">
      <c r="A16" s="15"/>
      <c r="B16" s="16" t="s">
        <v>35</v>
      </c>
      <c r="C16" s="17"/>
      <c r="D16" s="36" t="s">
        <v>36</v>
      </c>
      <c r="E16" s="34">
        <v>200</v>
      </c>
      <c r="F16" s="19">
        <v>5</v>
      </c>
      <c r="G16" s="34">
        <v>200</v>
      </c>
      <c r="H16" s="14">
        <v>0.64</v>
      </c>
      <c r="I16" s="14">
        <v>0.048</v>
      </c>
      <c r="J16" s="14">
        <v>29.1</v>
      </c>
    </row>
    <row r="17" ht="63" spans="1:10">
      <c r="A17" s="15"/>
      <c r="B17" s="16" t="s">
        <v>37</v>
      </c>
      <c r="C17" s="17"/>
      <c r="D17" s="11" t="s">
        <v>21</v>
      </c>
      <c r="E17" s="26">
        <v>20</v>
      </c>
      <c r="F17" s="19">
        <v>2</v>
      </c>
      <c r="G17" s="26">
        <v>45.98</v>
      </c>
      <c r="H17" s="14">
        <v>1.5</v>
      </c>
      <c r="I17" s="14">
        <v>0.58</v>
      </c>
      <c r="J17" s="14">
        <v>10.28</v>
      </c>
    </row>
    <row r="18" ht="63" spans="1:10">
      <c r="A18" s="15"/>
      <c r="B18" s="16" t="s">
        <v>38</v>
      </c>
      <c r="C18" s="17"/>
      <c r="D18" s="36" t="s">
        <v>39</v>
      </c>
      <c r="E18" s="34">
        <v>20</v>
      </c>
      <c r="F18" s="19">
        <v>2</v>
      </c>
      <c r="G18" s="34">
        <v>20</v>
      </c>
      <c r="H18" s="14">
        <f>2.24/40*20</f>
        <v>1.12</v>
      </c>
      <c r="I18" s="14">
        <f>0.44/40*20</f>
        <v>0.22</v>
      </c>
      <c r="J18" s="14">
        <f>19.76/40*20</f>
        <v>9.88</v>
      </c>
    </row>
    <row r="19" spans="1:10">
      <c r="A19" s="15"/>
      <c r="B19" s="37"/>
      <c r="C19" s="37"/>
      <c r="D19" s="38"/>
      <c r="E19" s="39"/>
      <c r="F19" s="40"/>
      <c r="G19" s="39"/>
      <c r="H19" s="39"/>
      <c r="I19" s="39"/>
      <c r="J19" s="45"/>
    </row>
    <row r="20" ht="15.75" spans="1:10">
      <c r="A20" s="20"/>
      <c r="B20" s="21"/>
      <c r="C20" s="21"/>
      <c r="D20" s="29"/>
      <c r="E20" s="30"/>
      <c r="F20" s="23"/>
      <c r="G20" s="30"/>
      <c r="H20" s="30"/>
      <c r="I20" s="30"/>
      <c r="J20" s="44"/>
    </row>
  </sheetData>
  <mergeCells count="1">
    <mergeCell ref="B1:D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Лист1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мария Юрьевна</cp:lastModifiedBy>
  <dcterms:created xsi:type="dcterms:W3CDTF">2023-02-07T13:50:09Z</dcterms:created>
  <dcterms:modified xsi:type="dcterms:W3CDTF">2023-02-07T13:53:42Z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D4D6875A93C6443F9C50A2D7E08EBC48</vt:lpwstr>
  </property>
  <property fmtid="{D5CDD505-2E9C-101B-9397-08002B2CF9AE}" pid="3" name="KSOProductBuildVer">
    <vt:lpwstr>1049-11.2.0.11440</vt:lpwstr>
  </property>
</Properties>
</file>