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F:\социальный педагог\ПИТАНИЕ\меню\меню на сайт\"/>
    </mc:Choice>
  </mc:AlternateContent>
  <xr:revisionPtr revIDLastSave="0" documentId="13_ncr:1_{131B72AF-D3DE-48F8-9603-48DEA52025A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17" i="1" l="1"/>
  <c r="I17" i="1"/>
  <c r="H17" i="1"/>
  <c r="G17" i="1"/>
</calcChain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<sst xmlns="http://schemas.openxmlformats.org/spreadsheetml/2006/main" count="42" uniqueCount="41">
  <si>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</si>
  <si>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</si>
  <si>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</si>
  <si>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</si>
  <si>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</si>
  <si>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</si>
  <si>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</si>
  <si>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</si>
  <si>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</si>
  <si>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</si>
  <si>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</si>
  <si>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</si>
  <si>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</si>
  <si>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</si>
  <si>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</si>
  <si>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</si>
  <si>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</si>
  <si>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</si>
  <si>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</si>
  <si>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</si>
  <si>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</si>
  <si>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</si>
  <si>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</si>
  <si>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</si>
  <si>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</si>
  <si>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</si>
  <si>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</si>
  <si>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гимназия №6</t>
  </si>
  <si>
    <t>Сыр (порциями)</t>
  </si>
  <si>
    <t>Хлеб из муки пшеничной</t>
  </si>
  <si>
    <t>Каша пшенная</t>
  </si>
  <si>
    <t>Чай с молоком</t>
  </si>
  <si>
    <t>Масло сливочное</t>
  </si>
  <si>
    <t>Салат из свеклы с маслом раст.</t>
  </si>
  <si>
    <t>Щи из свеж капусты с картофелем</t>
  </si>
  <si>
    <t>Тефтели мясные</t>
  </si>
  <si>
    <t>Рис с овощами</t>
  </si>
  <si>
    <t xml:space="preserve">Компот из плодов свежих (яблоки) </t>
  </si>
  <si>
    <t>Хлеб ржано-пшеничный</t>
  </si>
  <si>
    <t>вторник</t>
  </si>
  <si>
    <t>60.50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</si>
</sst>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$-409]#,##0.00_ ;\-[$$-409]#,##0.00\ "/>
  </numFmts>
  <fonts count="4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2"/>
      <name val="Times New Roman"/>
      <family val="1"/>
      <charset val="204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164" fontId="1" fillId="0" borderId="0"/>
    <xf numFmtId="0" fontId="3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2" fillId="0" borderId="1" xfId="0" applyFont="1" applyFill="1" applyBorder="1" applyAlignment="1" applyProtection="1">
      <alignment wrapText="1"/>
      <protection locked="0"/>
    </xf>
    <xf numFmtId="0" fontId="2" fillId="0" borderId="1" xfId="0" applyFont="1" applyFill="1" applyBorder="1" applyAlignment="1" applyProtection="1">
      <alignment horizontal="left"/>
      <protection locked="0"/>
    </xf>
    <xf numFmtId="2" fontId="2" fillId="0" borderId="1" xfId="0" applyNumberFormat="1" applyFont="1" applyFill="1" applyBorder="1" applyAlignment="1" applyProtection="1">
      <alignment horizontal="left"/>
      <protection locked="0"/>
    </xf>
    <xf numFmtId="0" fontId="2" fillId="0" borderId="1" xfId="0" applyFont="1" applyFill="1" applyBorder="1" applyAlignment="1" applyProtection="1">
      <alignment horizontal="left" wrapText="1"/>
      <protection locked="0"/>
    </xf>
    <xf numFmtId="0" fontId="2" fillId="0" borderId="1" xfId="2" applyNumberFormat="1" applyFont="1" applyFill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10 2 2" xfId="1" xr:uid="{00000000-0005-0000-0000-000001000000}"/>
    <cellStyle name="Обычный_Лист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18" sqref="F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2"/>
      <c r="I1" t="s">
        <v>1</v>
      </c>
      <c r="J1" s="21" t="s">
        <v>39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x14ac:dyDescent="0.25">
      <c r="A4" s="4" t="s">
        <v>10</v>
      </c>
      <c r="B4" s="5" t="s">
        <v>11</v>
      </c>
      <c r="C4" s="6"/>
      <c r="D4" s="36" t="s">
        <v>30</v>
      </c>
      <c r="E4" s="37">
        <v>200</v>
      </c>
      <c r="F4" s="23">
        <v>13</v>
      </c>
      <c r="G4" s="38">
        <v>178.768</v>
      </c>
      <c r="H4" s="38">
        <v>5.7460000000000004</v>
      </c>
      <c r="I4" s="38">
        <v>5.072000000000001</v>
      </c>
      <c r="J4" s="38">
        <v>27.534000000000002</v>
      </c>
    </row>
    <row r="5" spans="1:10" ht="15.75" x14ac:dyDescent="0.25">
      <c r="A5" s="7"/>
      <c r="B5" s="1" t="s">
        <v>12</v>
      </c>
      <c r="C5" s="2"/>
      <c r="D5" s="36" t="s">
        <v>31</v>
      </c>
      <c r="E5" s="37">
        <v>200</v>
      </c>
      <c r="F5" s="24">
        <v>10</v>
      </c>
      <c r="G5" s="38">
        <v>71.656000000000006</v>
      </c>
      <c r="H5" s="38">
        <v>2.4</v>
      </c>
      <c r="I5" s="38">
        <v>2.56</v>
      </c>
      <c r="J5" s="38">
        <v>9.7540000000000013</v>
      </c>
    </row>
    <row r="6" spans="1:10" ht="15.75" x14ac:dyDescent="0.25">
      <c r="A6" s="7"/>
      <c r="B6" s="1" t="s">
        <v>23</v>
      </c>
      <c r="C6" s="2"/>
      <c r="D6" s="36" t="s">
        <v>29</v>
      </c>
      <c r="E6" s="37">
        <v>60</v>
      </c>
      <c r="F6" s="24">
        <v>6</v>
      </c>
      <c r="G6" s="38">
        <v>157.02000000000001</v>
      </c>
      <c r="H6" s="38">
        <v>4.5</v>
      </c>
      <c r="I6" s="38">
        <v>1.74</v>
      </c>
      <c r="J6" s="38">
        <v>30.84</v>
      </c>
    </row>
    <row r="7" spans="1:10" ht="15.75" x14ac:dyDescent="0.25">
      <c r="A7" s="7"/>
      <c r="B7" s="2"/>
      <c r="C7" s="2"/>
      <c r="D7" s="36" t="s">
        <v>32</v>
      </c>
      <c r="E7" s="37">
        <v>10</v>
      </c>
      <c r="F7" s="24">
        <v>10</v>
      </c>
      <c r="G7" s="38">
        <v>74.890000000000015</v>
      </c>
      <c r="H7" s="38">
        <v>0.08</v>
      </c>
      <c r="I7" s="38">
        <v>8.25</v>
      </c>
      <c r="J7" s="38">
        <v>0.08</v>
      </c>
    </row>
    <row r="8" spans="1:10" ht="16.5" thickBot="1" x14ac:dyDescent="0.3">
      <c r="A8" s="8"/>
      <c r="B8" s="9"/>
      <c r="C8" s="9"/>
      <c r="D8" s="36" t="s">
        <v>28</v>
      </c>
      <c r="E8" s="37">
        <v>10</v>
      </c>
      <c r="F8" s="25">
        <v>8</v>
      </c>
      <c r="G8" s="38">
        <v>35.83</v>
      </c>
      <c r="H8" s="38">
        <v>2.3199999999999998</v>
      </c>
      <c r="I8" s="38">
        <v>2.95</v>
      </c>
      <c r="J8" s="38">
        <v>0</v>
      </c>
    </row>
    <row r="9" spans="1:10" x14ac:dyDescent="0.25">
      <c r="A9" s="4" t="s">
        <v>13</v>
      </c>
      <c r="B9" s="11" t="s">
        <v>20</v>
      </c>
      <c r="C9" s="6"/>
      <c r="D9" s="31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 ht="15.75" x14ac:dyDescent="0.25">
      <c r="A12" s="7" t="s">
        <v>14</v>
      </c>
      <c r="B12" s="10" t="s">
        <v>15</v>
      </c>
      <c r="C12" s="3"/>
      <c r="D12" s="39" t="s">
        <v>33</v>
      </c>
      <c r="E12" s="37">
        <v>60</v>
      </c>
      <c r="F12" s="26">
        <v>8</v>
      </c>
      <c r="G12" s="38">
        <v>28.120104000000005</v>
      </c>
      <c r="H12" s="38">
        <v>0.30995999999999996</v>
      </c>
      <c r="I12" s="38">
        <v>2.1785040000000002</v>
      </c>
      <c r="J12" s="38">
        <v>1.818432</v>
      </c>
    </row>
    <row r="13" spans="1:10" ht="15.75" x14ac:dyDescent="0.25">
      <c r="A13" s="7"/>
      <c r="B13" s="1" t="s">
        <v>16</v>
      </c>
      <c r="C13" s="2"/>
      <c r="D13" s="36" t="s">
        <v>34</v>
      </c>
      <c r="E13" s="37">
        <v>200</v>
      </c>
      <c r="F13" s="24">
        <v>10</v>
      </c>
      <c r="G13" s="38">
        <v>78.3352</v>
      </c>
      <c r="H13" s="38">
        <v>3.1168</v>
      </c>
      <c r="I13" s="38">
        <v>4.3240000000000007</v>
      </c>
      <c r="J13" s="38">
        <v>6.7380000000000004</v>
      </c>
    </row>
    <row r="14" spans="1:10" ht="15.75" x14ac:dyDescent="0.25">
      <c r="A14" s="7"/>
      <c r="B14" s="1" t="s">
        <v>17</v>
      </c>
      <c r="C14" s="2"/>
      <c r="D14" s="36" t="s">
        <v>35</v>
      </c>
      <c r="E14" s="37">
        <v>90</v>
      </c>
      <c r="F14" s="24" t="s">
        <v>40</v>
      </c>
      <c r="G14" s="38">
        <v>257.30819999999994</v>
      </c>
      <c r="H14" s="38">
        <v>13.6944</v>
      </c>
      <c r="I14" s="38">
        <v>16.658999999999999</v>
      </c>
      <c r="J14" s="38">
        <v>13.149900000000001</v>
      </c>
    </row>
    <row r="15" spans="1:10" ht="15.75" x14ac:dyDescent="0.25">
      <c r="A15" s="7"/>
      <c r="B15" s="1" t="s">
        <v>18</v>
      </c>
      <c r="C15" s="2"/>
      <c r="D15" s="36" t="s">
        <v>36</v>
      </c>
      <c r="E15" s="37">
        <v>150</v>
      </c>
      <c r="F15" s="35">
        <v>13</v>
      </c>
      <c r="G15" s="38">
        <v>193.58550000000002</v>
      </c>
      <c r="H15" s="38">
        <v>3.3809999999999989</v>
      </c>
      <c r="I15" s="38">
        <v>4.1775000000000002</v>
      </c>
      <c r="J15" s="38">
        <v>35.616000000000007</v>
      </c>
    </row>
    <row r="16" spans="1:10" ht="15.75" x14ac:dyDescent="0.25">
      <c r="A16" s="7"/>
      <c r="B16" s="1" t="s">
        <v>19</v>
      </c>
      <c r="C16" s="2"/>
      <c r="D16" s="36" t="s">
        <v>37</v>
      </c>
      <c r="E16" s="37">
        <v>200</v>
      </c>
      <c r="F16" s="24">
        <v>7</v>
      </c>
      <c r="G16" s="38">
        <v>93.24</v>
      </c>
      <c r="H16" s="38">
        <v>0.12</v>
      </c>
      <c r="I16" s="38">
        <v>0.12</v>
      </c>
      <c r="J16" s="38">
        <v>22.92</v>
      </c>
    </row>
    <row r="17" spans="1:10" ht="15.75" x14ac:dyDescent="0.25">
      <c r="A17" s="7"/>
      <c r="B17" s="1" t="s">
        <v>24</v>
      </c>
      <c r="C17" s="2"/>
      <c r="D17" s="36" t="s">
        <v>29</v>
      </c>
      <c r="E17" s="37">
        <v>30</v>
      </c>
      <c r="F17" s="24">
        <v>3</v>
      </c>
      <c r="G17" s="38">
        <f>52.34/20*30</f>
        <v>78.510000000000005</v>
      </c>
      <c r="H17" s="38">
        <f>1.5/20*30</f>
        <v>2.25</v>
      </c>
      <c r="I17" s="38">
        <f>0.58/20*30</f>
        <v>0.86999999999999988</v>
      </c>
      <c r="J17" s="38">
        <f>10.28/20*30</f>
        <v>15.42</v>
      </c>
    </row>
    <row r="18" spans="1:10" ht="15.75" x14ac:dyDescent="0.25">
      <c r="A18" s="7"/>
      <c r="B18" s="1" t="s">
        <v>21</v>
      </c>
      <c r="C18" s="2"/>
      <c r="D18" s="40" t="s">
        <v>38</v>
      </c>
      <c r="E18" s="37">
        <v>40</v>
      </c>
      <c r="F18" s="24">
        <v>4</v>
      </c>
      <c r="G18" s="38">
        <v>91.96</v>
      </c>
      <c r="H18" s="38">
        <v>2.2400000000000002</v>
      </c>
      <c r="I18" s="38">
        <v>0.44</v>
      </c>
      <c r="J18" s="38">
        <v>19.760000000000002</v>
      </c>
    </row>
    <row r="19" spans="1:10" x14ac:dyDescent="0.25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Соц. педагог</cp:lastModifiedBy>
  <cp:lastPrinted>2021-05-18T10:32:40Z</cp:lastPrinted>
  <dcterms:created xsi:type="dcterms:W3CDTF">2015-06-05T18:19:34Z</dcterms:created>
  <dcterms:modified xsi:type="dcterms:W3CDTF">2022-01-19T07:25:47Z</dcterms:modified>
</cp:coreProperties>
</file>